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stiftungpropatria-my.sharepoint.com/personal/k_teuscher_propatria_ch/Documents/Desktop/"/>
    </mc:Choice>
  </mc:AlternateContent>
  <xr:revisionPtr revIDLastSave="52" documentId="14_{241E7BE4-ED02-464E-880C-B5914874090F}" xr6:coauthVersionLast="47" xr6:coauthVersionMax="47" xr10:uidLastSave="{980A1526-29D3-4161-9893-F3D47DEE7D40}"/>
  <bookViews>
    <workbookView xWindow="-23540" yWindow="-61" windowWidth="23650" windowHeight="12679" xr2:uid="{00000000-000D-0000-FFFF-FFFF00000000}"/>
  </bookViews>
  <sheets>
    <sheet name="Franz. Final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6" l="1"/>
  <c r="I50" i="6" s="1"/>
  <c r="I34" i="6"/>
  <c r="I39" i="6" s="1"/>
  <c r="I22" i="6"/>
  <c r="I23" i="6" s="1"/>
  <c r="G20" i="6"/>
  <c r="G25" i="6" s="1"/>
  <c r="I25" i="6" s="1"/>
  <c r="I26" i="6" s="1"/>
  <c r="I27" i="6" l="1"/>
  <c r="I29" i="6" s="1"/>
  <c r="I38" i="6" s="1"/>
  <c r="I40" i="6" s="1"/>
  <c r="I49" i="6" s="1"/>
  <c r="I51" i="6" s="1"/>
</calcChain>
</file>

<file path=xl/sharedStrings.xml><?xml version="1.0" encoding="utf-8"?>
<sst xmlns="http://schemas.openxmlformats.org/spreadsheetml/2006/main" count="43" uniqueCount="36">
  <si>
    <t>Prénom</t>
  </si>
  <si>
    <t xml:space="preserve">Collaboratrice / </t>
  </si>
  <si>
    <t>Nom</t>
  </si>
  <si>
    <t xml:space="preserve">Collaborateur n° </t>
  </si>
  <si>
    <t>Organisation</t>
  </si>
  <si>
    <t>Rue</t>
  </si>
  <si>
    <t xml:space="preserve">N° de commande </t>
  </si>
  <si>
    <t>NPA/Localité</t>
  </si>
  <si>
    <t>Date</t>
  </si>
  <si>
    <t>Article</t>
  </si>
  <si>
    <t>Quantité</t>
  </si>
  <si>
    <t>Prix/pc.</t>
  </si>
  <si>
    <t>Total CHF</t>
  </si>
  <si>
    <t>reçu</t>
  </si>
  <si>
    <t xml:space="preserve">retourné </t>
  </si>
  <si>
    <t>vendu total</t>
  </si>
  <si>
    <t>Commission 1)</t>
  </si>
  <si>
    <t>2) vendu brut</t>
  </si>
  <si>
    <t>Commission 2)</t>
  </si>
  <si>
    <t>Chiffre d'affaires net 2)</t>
  </si>
  <si>
    <t>A) Total chiffre d'affaires net 2) moins commission 1)</t>
  </si>
  <si>
    <t>Dons</t>
  </si>
  <si>
    <t>Dons reçus</t>
  </si>
  <si>
    <t>B) Total dons</t>
  </si>
  <si>
    <t>Total au bénéfice de Pro Patria</t>
  </si>
  <si>
    <t>A) Total insignes</t>
  </si>
  <si>
    <t>Paiements</t>
  </si>
  <si>
    <t>Datum</t>
  </si>
  <si>
    <t>Acompte 1</t>
  </si>
  <si>
    <t>Acompte 2</t>
  </si>
  <si>
    <t>Acompte 3</t>
  </si>
  <si>
    <t>Total acomptes</t>
  </si>
  <si>
    <t>Montant restant à payer en faveur de Pro Patria</t>
  </si>
  <si>
    <t xml:space="preserve">Formulaire de décompte </t>
  </si>
  <si>
    <r>
      <t>Insigne du 1</t>
    </r>
    <r>
      <rPr>
        <vertAlign val="superscript"/>
        <sz val="18"/>
        <color theme="1"/>
        <rFont val="Gill Sans Std Light"/>
        <family val="2"/>
      </rPr>
      <t>er</t>
    </r>
    <r>
      <rPr>
        <sz val="18"/>
        <color theme="1"/>
        <rFont val="Gill Sans Std Light"/>
        <family val="2"/>
      </rPr>
      <t xml:space="preserve"> août</t>
    </r>
  </si>
  <si>
    <r>
      <t xml:space="preserve">1) vendu via </t>
    </r>
    <r>
      <rPr>
        <sz val="18"/>
        <color theme="1"/>
        <rFont val="GillSansStd-Bold"/>
      </rPr>
      <t>TWINT</t>
    </r>
    <r>
      <rPr>
        <sz val="18"/>
        <color theme="1"/>
        <rFont val="Gill Sans Std Light"/>
        <family val="2"/>
      </rPr>
      <t xml:space="preserve"> brut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</si>
</sst>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Gill Sans Std Light"/>
      <family val="2"/>
    </font>
    <font>
      <sz val="11"/>
      <color theme="1"/>
      <name val="Gill Sans Std Light"/>
      <family val="2"/>
    </font>
    <font>
      <sz val="10"/>
      <color theme="1"/>
      <name val="Gill Sans Std Light"/>
      <family val="2"/>
    </font>
    <font>
      <b/>
      <sz val="12"/>
      <color theme="1"/>
      <name val="Gill Sans Std Light"/>
      <family val="2"/>
    </font>
    <font>
      <sz val="12"/>
      <color theme="0" tint="-0.34998626667073579"/>
      <name val="Gill Sans Std Light"/>
      <family val="2"/>
    </font>
    <font>
      <sz val="12"/>
      <color theme="1"/>
      <name val="Gill Sans Std Light"/>
      <family val="2"/>
    </font>
    <font>
      <sz val="9"/>
      <color theme="1"/>
      <name val="Gill Sans Std Light"/>
      <family val="2"/>
    </font>
    <font>
      <sz val="16"/>
      <color theme="1"/>
      <name val="Gill Sans MT"/>
      <family val="2"/>
    </font>
    <font>
      <b/>
      <sz val="11"/>
      <color theme="1"/>
      <name val="Gill Sans Std Light"/>
      <family val="2"/>
    </font>
    <font>
      <sz val="16"/>
      <color theme="1"/>
      <name val="Gill Sans Std Light"/>
      <family val="2"/>
    </font>
    <font>
      <sz val="16"/>
      <color theme="0" tint="-0.34998626667073579"/>
      <name val="Gill Sans Std Light"/>
      <family val="2"/>
    </font>
    <font>
      <sz val="16"/>
      <color theme="1"/>
      <name val="Gill Sans SemiBold"/>
    </font>
    <font>
      <sz val="18"/>
      <color theme="1"/>
      <name val="Gill Sans Std Light"/>
    </font>
    <font>
      <sz val="18"/>
      <color theme="0" tint="-0.34998626667073579"/>
      <name val="Gill Sans Std Light"/>
    </font>
    <font>
      <sz val="18"/>
      <color theme="1"/>
      <name val="Gill Sans Std"/>
      <family val="2"/>
    </font>
    <font>
      <sz val="18"/>
      <color theme="1"/>
      <name val="Gill Sans"/>
      <family val="2"/>
    </font>
    <font>
      <sz val="18"/>
      <color theme="1"/>
      <name val="Gill Sans Std Light"/>
      <family val="2"/>
    </font>
    <font>
      <vertAlign val="superscript"/>
      <sz val="18"/>
      <color theme="1"/>
      <name val="Gill Sans Std Light"/>
      <family val="2"/>
    </font>
    <font>
      <sz val="18"/>
      <color theme="1"/>
      <name val="Gill Sans Fein"/>
    </font>
    <font>
      <sz val="18"/>
      <color theme="1"/>
      <name val="GillSansStd-Bold"/>
    </font>
    <font>
      <sz val="18"/>
      <color theme="1"/>
      <name val="Arial"/>
      <family val="2"/>
    </font>
    <font>
      <sz val="18"/>
      <color theme="0" tint="-0.34998626667073579"/>
      <name val="Arial"/>
      <family val="2"/>
    </font>
    <font>
      <sz val="18"/>
      <color theme="1"/>
      <name val="Gill Sans SemiBold"/>
    </font>
    <font>
      <b/>
      <sz val="24"/>
      <color rgb="FFFF0000"/>
      <name val="Gill Sans Std Light"/>
    </font>
    <font>
      <sz val="20"/>
      <color theme="1"/>
      <name val="Gill Sans SemiBold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7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/>
    <xf numFmtId="0" fontId="9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4" fontId="3" fillId="0" borderId="0" xfId="0" applyNumberFormat="1" applyFont="1" applyAlignment="1">
      <alignment horizontal="center"/>
    </xf>
    <xf numFmtId="4" fontId="4" fillId="0" borderId="0" xfId="0" applyNumberFormat="1" applyFont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11" fillId="3" borderId="0" xfId="0" applyFont="1" applyFill="1"/>
    <xf numFmtId="0" fontId="13" fillId="3" borderId="0" xfId="0" applyFont="1" applyFill="1"/>
    <xf numFmtId="0" fontId="14" fillId="0" borderId="0" xfId="0" applyFont="1"/>
    <xf numFmtId="0" fontId="14" fillId="0" borderId="1" xfId="0" applyFont="1" applyBorder="1"/>
    <xf numFmtId="0" fontId="15" fillId="0" borderId="0" xfId="0" applyFont="1"/>
    <xf numFmtId="0" fontId="18" fillId="2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/>
    <xf numFmtId="4" fontId="18" fillId="0" borderId="0" xfId="0" applyNumberFormat="1" applyFont="1" applyAlignment="1">
      <alignment vertical="center"/>
    </xf>
    <xf numFmtId="0" fontId="18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20" fillId="0" borderId="1" xfId="1" applyFont="1" applyFill="1" applyBorder="1" applyAlignment="1">
      <alignment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9" fontId="22" fillId="0" borderId="4" xfId="1" applyFont="1" applyFill="1" applyBorder="1" applyAlignment="1">
      <alignment vertical="center"/>
    </xf>
    <xf numFmtId="4" fontId="16" fillId="0" borderId="0" xfId="0" applyNumberFormat="1" applyFont="1" applyAlignment="1">
      <alignment vertical="center"/>
    </xf>
    <xf numFmtId="4" fontId="17" fillId="0" borderId="1" xfId="0" applyNumberFormat="1" applyFont="1" applyBorder="1" applyAlignment="1">
      <alignment vertical="center"/>
    </xf>
    <xf numFmtId="4" fontId="16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4" fontId="18" fillId="0" borderId="0" xfId="0" applyNumberFormat="1" applyFont="1"/>
    <xf numFmtId="0" fontId="17" fillId="2" borderId="1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4" fontId="20" fillId="3" borderId="1" xfId="0" applyNumberFormat="1" applyFont="1" applyFill="1" applyBorder="1" applyAlignment="1">
      <alignment vertical="center"/>
    </xf>
    <xf numFmtId="14" fontId="23" fillId="0" borderId="1" xfId="0" applyNumberFormat="1" applyFont="1" applyBorder="1" applyAlignment="1">
      <alignment vertical="center"/>
    </xf>
    <xf numFmtId="4" fontId="20" fillId="0" borderId="0" xfId="0" applyNumberFormat="1" applyFont="1"/>
    <xf numFmtId="4" fontId="18" fillId="0" borderId="0" xfId="0" applyNumberFormat="1" applyFont="1" applyAlignment="1">
      <alignment horizontal="left"/>
    </xf>
    <xf numFmtId="4" fontId="24" fillId="0" borderId="1" xfId="0" applyNumberFormat="1" applyFont="1" applyBorder="1" applyAlignment="1">
      <alignment vertical="center"/>
    </xf>
    <xf numFmtId="0" fontId="25" fillId="0" borderId="0" xfId="0" applyFont="1"/>
    <xf numFmtId="4" fontId="20" fillId="4" borderId="1" xfId="0" applyNumberFormat="1" applyFont="1" applyFill="1" applyBorder="1" applyAlignment="1">
      <alignment vertical="center"/>
    </xf>
    <xf numFmtId="4" fontId="18" fillId="0" borderId="7" xfId="0" applyNumberFormat="1" applyFont="1" applyBorder="1" applyAlignment="1">
      <alignment horizontal="left" vertical="center"/>
    </xf>
    <xf numFmtId="4" fontId="18" fillId="0" borderId="11" xfId="0" applyNumberFormat="1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" fontId="18" fillId="0" borderId="2" xfId="0" applyNumberFormat="1" applyFont="1" applyBorder="1" applyAlignment="1">
      <alignment horizontal="left"/>
    </xf>
    <xf numFmtId="4" fontId="18" fillId="0" borderId="3" xfId="0" applyNumberFormat="1" applyFont="1" applyBorder="1" applyAlignment="1">
      <alignment horizontal="left"/>
    </xf>
    <xf numFmtId="4" fontId="18" fillId="0" borderId="4" xfId="0" applyNumberFormat="1" applyFont="1" applyBorder="1" applyAlignment="1">
      <alignment horizontal="left"/>
    </xf>
    <xf numFmtId="4" fontId="26" fillId="0" borderId="2" xfId="0" applyNumberFormat="1" applyFont="1" applyBorder="1" applyAlignment="1">
      <alignment horizontal="left" vertical="center"/>
    </xf>
    <xf numFmtId="4" fontId="26" fillId="0" borderId="3" xfId="0" applyNumberFormat="1" applyFont="1" applyBorder="1" applyAlignment="1">
      <alignment horizontal="left" vertical="center"/>
    </xf>
    <xf numFmtId="4" fontId="26" fillId="0" borderId="4" xfId="0" applyNumberFormat="1" applyFont="1" applyBorder="1" applyAlignment="1">
      <alignment horizontal="left" vertical="center"/>
    </xf>
    <xf numFmtId="4" fontId="16" fillId="0" borderId="2" xfId="0" applyNumberFormat="1" applyFont="1" applyBorder="1" applyAlignment="1">
      <alignment horizontal="left" vertical="center"/>
    </xf>
    <xf numFmtId="4" fontId="16" fillId="0" borderId="3" xfId="0" applyNumberFormat="1" applyFont="1" applyBorder="1" applyAlignment="1">
      <alignment horizontal="left" vertical="center"/>
    </xf>
    <xf numFmtId="4" fontId="16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4" fontId="18" fillId="0" borderId="2" xfId="0" applyNumberFormat="1" applyFont="1" applyBorder="1" applyAlignment="1">
      <alignment horizontal="left" vertical="center"/>
    </xf>
    <xf numFmtId="4" fontId="18" fillId="0" borderId="3" xfId="0" applyNumberFormat="1" applyFont="1" applyBorder="1" applyAlignment="1">
      <alignment horizontal="left" vertical="center"/>
    </xf>
    <xf numFmtId="4" fontId="18" fillId="0" borderId="4" xfId="0" applyNumberFormat="1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4" fontId="17" fillId="2" borderId="9" xfId="0" applyNumberFormat="1" applyFont="1" applyFill="1" applyBorder="1" applyAlignment="1">
      <alignment horizontal="center" vertical="center" wrapText="1"/>
    </xf>
    <xf numFmtId="4" fontId="17" fillId="2" borderId="10" xfId="0" applyNumberFormat="1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167823</xdr:colOff>
      <xdr:row>0</xdr:row>
      <xdr:rowOff>301626</xdr:rowOff>
    </xdr:from>
    <xdr:to>
      <xdr:col>2</xdr:col>
      <xdr:colOff>544091</xdr:colOff>
      <xdr:row>3</xdr:row>
      <xdr:rowOff>19251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14D7318-1E2B-4E14-84B0-55898A3CE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823" y="301626"/>
          <a:ext cx="1414493" cy="4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57"/>
  <sheetViews>
    <sheetView showGridLines="0" tabSelected="1" view="pageLayout" topLeftCell="A66" zoomScale="190" zoomScaleNormal="160" zoomScalePageLayoutView="190" workbookViewId="0">
      <selection activeCell="I33" sqref="I33"/>
    </sheetView>
  </sheetViews>
  <sheetFormatPr baseColWidth="10" defaultColWidth="2" defaultRowHeight="14.05"/>
  <cols>
    <col min="1" max="1" width="4.77734375" style="2" customWidth="1"/>
    <col min="2" max="3" width="9.44140625" style="2" customWidth="1"/>
    <col min="4" max="4" width="33.6640625" style="2" customWidth="1"/>
    <col min="5" max="5" width="11" style="2" customWidth="1"/>
    <col min="6" max="6" width="23" style="2" customWidth="1"/>
    <col min="7" max="7" width="10.77734375" style="2" customWidth="1"/>
    <col min="8" max="8" width="28.33203125" style="3" customWidth="1"/>
    <col min="9" max="9" width="15.77734375" style="3" customWidth="1"/>
    <col min="10" max="16" width="2" style="2"/>
    <col min="17" max="17" width="2" style="2" customWidth="1"/>
    <col min="18" max="16384" width="2" style="2"/>
  </cols>
  <sheetData>
    <row r="1" spans="2:15" ht="22.6">
      <c r="C1" s="7"/>
      <c r="D1" s="1"/>
    </row>
    <row r="2" spans="2:15">
      <c r="I2" s="11"/>
    </row>
    <row r="3" spans="2:15" ht="15.25">
      <c r="C3" s="9"/>
      <c r="D3" s="9"/>
      <c r="E3" s="9"/>
      <c r="F3" s="9"/>
      <c r="G3" s="10"/>
      <c r="H3" s="4"/>
      <c r="I3" s="4"/>
    </row>
    <row r="4" spans="2:15" ht="15.25">
      <c r="C4" s="9"/>
      <c r="D4" s="9"/>
      <c r="E4" s="9"/>
      <c r="F4" s="9"/>
      <c r="G4" s="10"/>
      <c r="H4" s="4"/>
      <c r="I4" s="4"/>
    </row>
    <row r="5" spans="2:15" ht="15.25">
      <c r="C5" s="9"/>
      <c r="D5" s="9"/>
      <c r="E5" s="9"/>
      <c r="F5" s="9"/>
      <c r="G5" s="10"/>
      <c r="H5" s="4"/>
      <c r="I5" s="4"/>
    </row>
    <row r="6" spans="2:15" ht="32.200000000000003" customHeight="1">
      <c r="C6" s="9"/>
      <c r="D6" s="9"/>
      <c r="E6" s="9"/>
      <c r="F6" s="9"/>
      <c r="G6" s="10"/>
      <c r="H6" s="4"/>
      <c r="I6" s="4"/>
      <c r="N6" s="63"/>
      <c r="O6" s="63"/>
    </row>
    <row r="7" spans="2:15" ht="29.9">
      <c r="B7" s="47" t="s">
        <v>33</v>
      </c>
      <c r="C7" s="8"/>
      <c r="D7" s="9"/>
      <c r="E7" s="9"/>
      <c r="F7" s="9"/>
      <c r="G7" s="9"/>
      <c r="H7" s="4"/>
      <c r="I7" s="4"/>
      <c r="N7" s="13"/>
    </row>
    <row r="8" spans="2:15" ht="15.9">
      <c r="B8" s="9"/>
      <c r="C8" s="8"/>
      <c r="D8" s="9"/>
      <c r="E8" s="9"/>
      <c r="F8" s="9"/>
      <c r="G8" s="9"/>
      <c r="H8" s="4"/>
      <c r="I8" s="4"/>
      <c r="N8" s="13"/>
    </row>
    <row r="9" spans="2:15" ht="25.5" customHeight="1">
      <c r="B9" s="18" t="s">
        <v>0</v>
      </c>
      <c r="C9" s="18"/>
      <c r="D9" s="19"/>
      <c r="E9" s="18"/>
      <c r="F9" s="18" t="s">
        <v>1</v>
      </c>
      <c r="G9" s="20"/>
      <c r="H9" s="71"/>
      <c r="I9" s="72"/>
    </row>
    <row r="10" spans="2:15" ht="25.5" customHeight="1">
      <c r="B10" s="18" t="s">
        <v>2</v>
      </c>
      <c r="C10" s="18"/>
      <c r="D10" s="19"/>
      <c r="E10" s="18"/>
      <c r="F10" s="18" t="s">
        <v>3</v>
      </c>
      <c r="G10" s="20"/>
      <c r="H10" s="71"/>
      <c r="I10" s="72"/>
    </row>
    <row r="11" spans="2:15" ht="25.5" customHeight="1">
      <c r="B11" s="18" t="s">
        <v>4</v>
      </c>
      <c r="C11" s="18"/>
      <c r="D11" s="19"/>
      <c r="E11" s="18"/>
      <c r="F11" s="18"/>
      <c r="G11" s="20"/>
      <c r="H11" s="15"/>
      <c r="I11" s="15"/>
    </row>
    <row r="12" spans="2:15" ht="25.5" customHeight="1">
      <c r="B12" s="18" t="s">
        <v>5</v>
      </c>
      <c r="C12" s="18"/>
      <c r="D12" s="19"/>
      <c r="E12" s="18"/>
      <c r="F12" s="18" t="s">
        <v>6</v>
      </c>
      <c r="G12" s="20"/>
      <c r="H12" s="71"/>
      <c r="I12" s="72"/>
    </row>
    <row r="13" spans="2:15" ht="25.5" customHeight="1">
      <c r="B13" s="18" t="s">
        <v>7</v>
      </c>
      <c r="C13" s="18"/>
      <c r="D13" s="19"/>
      <c r="E13" s="18"/>
      <c r="F13" s="18" t="s">
        <v>8</v>
      </c>
      <c r="G13" s="20"/>
      <c r="H13" s="71"/>
      <c r="I13" s="72"/>
    </row>
    <row r="14" spans="2:15" ht="10.55" customHeight="1">
      <c r="B14" s="14"/>
      <c r="C14" s="14"/>
      <c r="D14" s="16"/>
      <c r="E14" s="16"/>
      <c r="F14" s="14"/>
      <c r="G14" s="14"/>
      <c r="H14" s="15"/>
      <c r="I14" s="15"/>
      <c r="N14" s="13"/>
    </row>
    <row r="15" spans="2:15" ht="22.6" customHeight="1">
      <c r="B15" s="14"/>
      <c r="C15" s="14"/>
      <c r="D15" s="17"/>
      <c r="E15" s="16"/>
      <c r="F15" s="14"/>
      <c r="G15" s="14"/>
      <c r="H15" s="15"/>
      <c r="I15" s="15"/>
      <c r="N15" s="13"/>
    </row>
    <row r="16" spans="2:15" ht="22.6" customHeight="1">
      <c r="B16" s="9"/>
      <c r="C16" s="9"/>
      <c r="D16" s="9"/>
      <c r="E16" s="9"/>
      <c r="F16" s="9"/>
      <c r="G16" s="9"/>
      <c r="H16" s="4"/>
      <c r="I16" s="4"/>
    </row>
    <row r="17" spans="2:9" ht="22.6" customHeight="1">
      <c r="B17" s="9"/>
      <c r="C17" s="9"/>
      <c r="D17" s="9"/>
      <c r="E17" s="9"/>
      <c r="F17" s="9"/>
      <c r="G17" s="9"/>
      <c r="H17" s="4"/>
      <c r="I17" s="4"/>
    </row>
    <row r="18" spans="2:9" ht="25.5" customHeight="1">
      <c r="B18" s="78" t="s">
        <v>9</v>
      </c>
      <c r="C18" s="79"/>
      <c r="D18" s="80"/>
      <c r="E18" s="87" t="s">
        <v>10</v>
      </c>
      <c r="F18" s="88"/>
      <c r="G18" s="89"/>
      <c r="H18" s="90" t="s">
        <v>11</v>
      </c>
      <c r="I18" s="73" t="s">
        <v>12</v>
      </c>
    </row>
    <row r="19" spans="2:9" ht="25.5" customHeight="1">
      <c r="B19" s="81"/>
      <c r="C19" s="82"/>
      <c r="D19" s="83"/>
      <c r="E19" s="21" t="s">
        <v>13</v>
      </c>
      <c r="F19" s="21" t="s">
        <v>14</v>
      </c>
      <c r="G19" s="21" t="s">
        <v>15</v>
      </c>
      <c r="H19" s="91"/>
      <c r="I19" s="74"/>
    </row>
    <row r="20" spans="2:9" ht="25.5" customHeight="1">
      <c r="B20" s="84" t="s">
        <v>34</v>
      </c>
      <c r="C20" s="85"/>
      <c r="D20" s="86"/>
      <c r="E20" s="22"/>
      <c r="F20" s="22"/>
      <c r="G20" s="23">
        <f>E20-F20</f>
        <v>0</v>
      </c>
      <c r="H20" s="24">
        <v>5</v>
      </c>
      <c r="I20" s="48"/>
    </row>
    <row r="21" spans="2:9" ht="25.5" customHeight="1">
      <c r="B21" s="25"/>
      <c r="C21" s="26"/>
      <c r="D21" s="26"/>
      <c r="E21" s="75"/>
      <c r="F21" s="76"/>
      <c r="G21" s="76"/>
      <c r="H21" s="77"/>
      <c r="I21" s="24"/>
    </row>
    <row r="22" spans="2:9" ht="25.5" customHeight="1">
      <c r="B22" s="27"/>
      <c r="C22" s="28"/>
      <c r="D22" s="28"/>
      <c r="E22" s="68" t="s">
        <v>35</v>
      </c>
      <c r="F22" s="69"/>
      <c r="G22" s="29"/>
      <c r="H22" s="24">
        <v>5</v>
      </c>
      <c r="I22" s="24">
        <f>G22*H22</f>
        <v>0</v>
      </c>
    </row>
    <row r="23" spans="2:9" ht="25.5" customHeight="1">
      <c r="B23" s="27"/>
      <c r="C23" s="30"/>
      <c r="D23" s="30"/>
      <c r="E23" s="68" t="s">
        <v>16</v>
      </c>
      <c r="F23" s="69"/>
      <c r="G23" s="70"/>
      <c r="H23" s="31">
        <v>0.15</v>
      </c>
      <c r="I23" s="24">
        <f>I22*H23</f>
        <v>0</v>
      </c>
    </row>
    <row r="24" spans="2:9" ht="25.5" customHeight="1">
      <c r="B24" s="27"/>
      <c r="C24" s="30"/>
      <c r="D24" s="30"/>
      <c r="E24" s="32"/>
      <c r="F24" s="33"/>
      <c r="G24" s="33"/>
      <c r="H24" s="34"/>
      <c r="I24" s="24"/>
    </row>
    <row r="25" spans="2:9" s="5" customFormat="1" ht="25.5" customHeight="1">
      <c r="B25" s="28"/>
      <c r="C25" s="35"/>
      <c r="D25" s="35"/>
      <c r="E25" s="68" t="s">
        <v>17</v>
      </c>
      <c r="F25" s="69"/>
      <c r="G25" s="22">
        <f>G20-G22</f>
        <v>0</v>
      </c>
      <c r="H25" s="24">
        <v>5</v>
      </c>
      <c r="I25" s="24">
        <f>G25*H25</f>
        <v>0</v>
      </c>
    </row>
    <row r="26" spans="2:9" s="5" customFormat="1" ht="25.5" customHeight="1">
      <c r="B26" s="28"/>
      <c r="C26" s="35"/>
      <c r="D26" s="35"/>
      <c r="E26" s="68" t="s">
        <v>18</v>
      </c>
      <c r="F26" s="69"/>
      <c r="G26" s="70"/>
      <c r="H26" s="31">
        <v>0.15</v>
      </c>
      <c r="I26" s="24">
        <f>I25*H26</f>
        <v>0</v>
      </c>
    </row>
    <row r="27" spans="2:9" ht="25.5" customHeight="1">
      <c r="B27" s="27"/>
      <c r="C27" s="27"/>
      <c r="D27" s="27"/>
      <c r="E27" s="32" t="s">
        <v>19</v>
      </c>
      <c r="F27" s="33"/>
      <c r="G27" s="33"/>
      <c r="H27" s="34"/>
      <c r="I27" s="24">
        <f>I25-I26</f>
        <v>0</v>
      </c>
    </row>
    <row r="28" spans="2:9" ht="25.5" customHeight="1">
      <c r="B28" s="27"/>
      <c r="C28" s="27"/>
      <c r="D28" s="27"/>
      <c r="E28" s="32"/>
      <c r="F28" s="33"/>
      <c r="G28" s="33"/>
      <c r="H28" s="34"/>
      <c r="I28" s="24"/>
    </row>
    <row r="29" spans="2:9" s="5" customFormat="1" ht="42.6" customHeight="1">
      <c r="B29" s="28"/>
      <c r="C29" s="35"/>
      <c r="D29" s="35"/>
      <c r="E29" s="60" t="s">
        <v>20</v>
      </c>
      <c r="F29" s="61"/>
      <c r="G29" s="61"/>
      <c r="H29" s="62"/>
      <c r="I29" s="36">
        <f>I27-I23</f>
        <v>0</v>
      </c>
    </row>
    <row r="30" spans="2:9" s="5" customFormat="1" ht="25.5" customHeight="1">
      <c r="B30" s="28"/>
      <c r="C30" s="35"/>
      <c r="D30" s="35"/>
      <c r="E30" s="37"/>
      <c r="F30" s="37"/>
      <c r="G30" s="37"/>
      <c r="H30" s="37"/>
      <c r="I30" s="38"/>
    </row>
    <row r="31" spans="2:9" ht="25.5" customHeight="1">
      <c r="B31" s="27"/>
      <c r="C31" s="27"/>
      <c r="D31" s="27"/>
      <c r="E31" s="27"/>
      <c r="F31" s="27"/>
      <c r="G31" s="27"/>
      <c r="H31" s="39"/>
      <c r="I31" s="39"/>
    </row>
    <row r="32" spans="2:9" ht="34.049999999999997" customHeight="1">
      <c r="B32" s="67" t="s">
        <v>21</v>
      </c>
      <c r="C32" s="67"/>
      <c r="D32" s="67"/>
      <c r="E32" s="67"/>
      <c r="F32" s="67"/>
      <c r="G32" s="67"/>
      <c r="H32" s="67"/>
      <c r="I32" s="40" t="s">
        <v>12</v>
      </c>
    </row>
    <row r="33" spans="2:9" s="5" customFormat="1" ht="25.5" customHeight="1">
      <c r="B33" s="30"/>
      <c r="C33" s="41"/>
      <c r="D33" s="28"/>
      <c r="E33" s="49" t="s">
        <v>22</v>
      </c>
      <c r="F33" s="50"/>
      <c r="G33" s="50"/>
      <c r="H33" s="51"/>
      <c r="I33" s="42"/>
    </row>
    <row r="34" spans="2:9" s="5" customFormat="1" ht="36.799999999999997" customHeight="1">
      <c r="B34" s="28"/>
      <c r="C34" s="35"/>
      <c r="D34" s="35"/>
      <c r="E34" s="60" t="s">
        <v>23</v>
      </c>
      <c r="F34" s="61"/>
      <c r="G34" s="61"/>
      <c r="H34" s="62"/>
      <c r="I34" s="36">
        <f>I33</f>
        <v>0</v>
      </c>
    </row>
    <row r="35" spans="2:9" s="5" customFormat="1" ht="25.5" customHeight="1">
      <c r="B35" s="28"/>
      <c r="C35" s="35"/>
      <c r="D35" s="35"/>
      <c r="E35" s="37"/>
      <c r="F35" s="37"/>
      <c r="G35" s="37"/>
      <c r="H35" s="37"/>
      <c r="I35" s="38"/>
    </row>
    <row r="36" spans="2:9" ht="25.5" customHeight="1">
      <c r="B36" s="27"/>
      <c r="C36" s="27"/>
      <c r="D36" s="27"/>
      <c r="E36" s="27"/>
      <c r="F36" s="27"/>
      <c r="G36" s="27"/>
      <c r="H36" s="39"/>
      <c r="I36" s="39"/>
    </row>
    <row r="37" spans="2:9" ht="34.049999999999997" customHeight="1">
      <c r="B37" s="67" t="s">
        <v>24</v>
      </c>
      <c r="C37" s="67"/>
      <c r="D37" s="67"/>
      <c r="E37" s="67"/>
      <c r="F37" s="67"/>
      <c r="G37" s="67"/>
      <c r="H37" s="67"/>
      <c r="I37" s="40" t="s">
        <v>12</v>
      </c>
    </row>
    <row r="38" spans="2:9" s="5" customFormat="1" ht="25.5" customHeight="1">
      <c r="B38" s="30"/>
      <c r="C38" s="41"/>
      <c r="D38" s="28"/>
      <c r="E38" s="64" t="s">
        <v>25</v>
      </c>
      <c r="F38" s="65"/>
      <c r="G38" s="65"/>
      <c r="H38" s="66"/>
      <c r="I38" s="24">
        <f>I29</f>
        <v>0</v>
      </c>
    </row>
    <row r="39" spans="2:9" s="5" customFormat="1" ht="25.5" customHeight="1">
      <c r="B39" s="35"/>
      <c r="C39" s="35"/>
      <c r="D39" s="35"/>
      <c r="E39" s="64" t="s">
        <v>23</v>
      </c>
      <c r="F39" s="65"/>
      <c r="G39" s="65"/>
      <c r="H39" s="66"/>
      <c r="I39" s="24">
        <f>I34</f>
        <v>0</v>
      </c>
    </row>
    <row r="40" spans="2:9" s="5" customFormat="1" ht="36.799999999999997" customHeight="1">
      <c r="B40" s="28"/>
      <c r="C40" s="35"/>
      <c r="D40" s="35"/>
      <c r="E40" s="60" t="s">
        <v>24</v>
      </c>
      <c r="F40" s="61"/>
      <c r="G40" s="61"/>
      <c r="H40" s="62"/>
      <c r="I40" s="36">
        <f>SUM(I38:I39)</f>
        <v>0</v>
      </c>
    </row>
    <row r="41" spans="2:9" s="5" customFormat="1" ht="25.5" customHeight="1">
      <c r="B41" s="28"/>
      <c r="C41" s="35"/>
      <c r="D41" s="35"/>
      <c r="E41" s="37"/>
      <c r="F41" s="37"/>
      <c r="G41" s="37"/>
      <c r="H41" s="37"/>
      <c r="I41" s="38"/>
    </row>
    <row r="42" spans="2:9" ht="25.5" customHeight="1">
      <c r="B42" s="27"/>
      <c r="C42" s="27"/>
      <c r="D42" s="27"/>
      <c r="E42" s="27"/>
      <c r="F42" s="27"/>
      <c r="G42" s="27"/>
      <c r="H42" s="39"/>
      <c r="I42" s="39"/>
    </row>
    <row r="43" spans="2:9" ht="34.049999999999997" customHeight="1">
      <c r="B43" s="67" t="s">
        <v>26</v>
      </c>
      <c r="C43" s="67"/>
      <c r="D43" s="67"/>
      <c r="E43" s="67"/>
      <c r="F43" s="67"/>
      <c r="G43" s="67"/>
      <c r="H43" s="67" t="s">
        <v>27</v>
      </c>
      <c r="I43" s="40" t="s">
        <v>12</v>
      </c>
    </row>
    <row r="44" spans="2:9" s="5" customFormat="1" ht="25.5" customHeight="1">
      <c r="B44" s="28"/>
      <c r="C44" s="28"/>
      <c r="D44" s="28"/>
      <c r="E44" s="49" t="s">
        <v>28</v>
      </c>
      <c r="F44" s="50"/>
      <c r="G44" s="51"/>
      <c r="H44" s="43"/>
      <c r="I44" s="42"/>
    </row>
    <row r="45" spans="2:9" s="5" customFormat="1" ht="25.5" customHeight="1">
      <c r="B45" s="28"/>
      <c r="C45" s="28"/>
      <c r="D45" s="28"/>
      <c r="E45" s="64" t="s">
        <v>29</v>
      </c>
      <c r="F45" s="65"/>
      <c r="G45" s="66"/>
      <c r="H45" s="43"/>
      <c r="I45" s="42"/>
    </row>
    <row r="46" spans="2:9" s="5" customFormat="1" ht="25.5" customHeight="1">
      <c r="B46" s="28"/>
      <c r="C46" s="28"/>
      <c r="D46" s="28"/>
      <c r="E46" s="64" t="s">
        <v>30</v>
      </c>
      <c r="F46" s="65"/>
      <c r="G46" s="66"/>
      <c r="H46" s="43"/>
      <c r="I46" s="42"/>
    </row>
    <row r="47" spans="2:9" s="5" customFormat="1" ht="36.799999999999997" customHeight="1">
      <c r="B47" s="28"/>
      <c r="C47" s="35"/>
      <c r="D47" s="35"/>
      <c r="E47" s="60" t="s">
        <v>31</v>
      </c>
      <c r="F47" s="61"/>
      <c r="G47" s="61"/>
      <c r="H47" s="62"/>
      <c r="I47" s="36">
        <f>SUM(I44:I46)</f>
        <v>0</v>
      </c>
    </row>
    <row r="48" spans="2:9" ht="25.5" customHeight="1">
      <c r="B48" s="27"/>
      <c r="C48" s="27"/>
      <c r="D48" s="27"/>
      <c r="E48" s="27"/>
      <c r="F48" s="27"/>
      <c r="G48" s="27"/>
      <c r="H48" s="39"/>
      <c r="I48" s="44"/>
    </row>
    <row r="49" spans="2:9" s="5" customFormat="1" ht="25.5" customHeight="1">
      <c r="B49" s="39"/>
      <c r="C49" s="39"/>
      <c r="D49" s="39"/>
      <c r="E49" s="54" t="s">
        <v>24</v>
      </c>
      <c r="F49" s="55"/>
      <c r="G49" s="55"/>
      <c r="H49" s="56"/>
      <c r="I49" s="24">
        <f>I40</f>
        <v>0</v>
      </c>
    </row>
    <row r="50" spans="2:9" ht="25.5" customHeight="1">
      <c r="B50" s="45"/>
      <c r="C50" s="45"/>
      <c r="D50" s="45"/>
      <c r="E50" s="54" t="s">
        <v>31</v>
      </c>
      <c r="F50" s="55"/>
      <c r="G50" s="55"/>
      <c r="H50" s="56"/>
      <c r="I50" s="24">
        <f>I47</f>
        <v>0</v>
      </c>
    </row>
    <row r="51" spans="2:9" s="5" customFormat="1" ht="42.6" customHeight="1">
      <c r="B51" s="28"/>
      <c r="C51" s="35"/>
      <c r="D51" s="35"/>
      <c r="E51" s="57" t="s">
        <v>32</v>
      </c>
      <c r="F51" s="58"/>
      <c r="G51" s="58"/>
      <c r="H51" s="59"/>
      <c r="I51" s="46">
        <f>I49-I50</f>
        <v>0</v>
      </c>
    </row>
    <row r="52" spans="2:9" s="6" customFormat="1" ht="12.2">
      <c r="H52" s="12"/>
      <c r="I52" s="12"/>
    </row>
    <row r="53" spans="2:9" s="6" customFormat="1" ht="12.2">
      <c r="H53" s="12"/>
      <c r="I53" s="12"/>
    </row>
    <row r="54" spans="2:9" s="6" customFormat="1" ht="12.2">
      <c r="H54" s="12"/>
      <c r="I54" s="12"/>
    </row>
    <row r="55" spans="2:9">
      <c r="B55" s="52"/>
      <c r="C55" s="52"/>
      <c r="D55" s="52"/>
      <c r="E55" s="52"/>
      <c r="F55" s="52"/>
      <c r="G55" s="52"/>
      <c r="H55" s="52"/>
      <c r="I55" s="52"/>
    </row>
    <row r="56" spans="2:9" ht="9.8000000000000007" customHeight="1">
      <c r="B56" s="52"/>
      <c r="C56" s="52"/>
      <c r="D56" s="52"/>
      <c r="E56" s="52"/>
      <c r="F56" s="52"/>
      <c r="G56" s="52"/>
      <c r="H56" s="52"/>
      <c r="I56" s="52"/>
    </row>
    <row r="57" spans="2:9">
      <c r="B57" s="53"/>
      <c r="C57" s="53"/>
      <c r="D57" s="53"/>
      <c r="E57" s="53"/>
      <c r="F57" s="53"/>
    </row>
  </sheetData>
  <mergeCells count="33">
    <mergeCell ref="B18:D19"/>
    <mergeCell ref="B20:D20"/>
    <mergeCell ref="H13:I13"/>
    <mergeCell ref="E18:G18"/>
    <mergeCell ref="H18:H19"/>
    <mergeCell ref="E25:F25"/>
    <mergeCell ref="E22:F22"/>
    <mergeCell ref="E21:H21"/>
    <mergeCell ref="H9:I9"/>
    <mergeCell ref="H10:I10"/>
    <mergeCell ref="N6:O6"/>
    <mergeCell ref="E45:G45"/>
    <mergeCell ref="E46:G46"/>
    <mergeCell ref="B32:H32"/>
    <mergeCell ref="E33:H33"/>
    <mergeCell ref="E23:G23"/>
    <mergeCell ref="E34:H34"/>
    <mergeCell ref="E29:H29"/>
    <mergeCell ref="B37:H37"/>
    <mergeCell ref="E26:G26"/>
    <mergeCell ref="H12:I12"/>
    <mergeCell ref="I18:I19"/>
    <mergeCell ref="E38:H38"/>
    <mergeCell ref="E39:H39"/>
    <mergeCell ref="E40:H40"/>
    <mergeCell ref="B43:H43"/>
    <mergeCell ref="E44:G44"/>
    <mergeCell ref="B55:I56"/>
    <mergeCell ref="B57:F57"/>
    <mergeCell ref="E50:H50"/>
    <mergeCell ref="E51:H51"/>
    <mergeCell ref="E47:H47"/>
    <mergeCell ref="E49:H49"/>
  </mergeCells>
  <pageMargins left="0.59055118110236227" right="0.31496062992125984" top="0.39370078740157483" bottom="0.39370078740157483" header="0.31496062992125984" footer="0.31496062992125984"/>
  <pageSetup paperSize="9" scale="56" orientation="portrait" r:id="rId1"/>
  <headerFooter>
    <oddFooter xml:space="preserve">&amp;CFondation Pro Patria, Clausiusstrasse 45, 8006 Zürich, Tél. 044 265 11 60, info@propatria.ch, www.propatria.ch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3ddca7-7aa7-4f80-80d2-b1b16e7f9320">
      <Terms xmlns="http://schemas.microsoft.com/office/infopath/2007/PartnerControls"/>
    </lcf76f155ced4ddcb4097134ff3c332f>
    <TaxCatchAll xmlns="0ce41b16-1a13-45b0-97d7-5ed3b7de089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EB8363E9B93643A548E6C89E6C1893" ma:contentTypeVersion="16" ma:contentTypeDescription="Ein neues Dokument erstellen." ma:contentTypeScope="" ma:versionID="8a9526185003daec23fb78a78c09c9c3">
  <xsd:schema xmlns:xsd="http://www.w3.org/2001/XMLSchema" xmlns:xs="http://www.w3.org/2001/XMLSchema" xmlns:p="http://schemas.microsoft.com/office/2006/metadata/properties" xmlns:ns2="a83ddca7-7aa7-4f80-80d2-b1b16e7f9320" xmlns:ns3="0ce41b16-1a13-45b0-97d7-5ed3b7de089f" targetNamespace="http://schemas.microsoft.com/office/2006/metadata/properties" ma:root="true" ma:fieldsID="7e3362132e0960cd9897587c372fb3c2" ns2:_="" ns3:_="">
    <xsd:import namespace="a83ddca7-7aa7-4f80-80d2-b1b16e7f9320"/>
    <xsd:import namespace="0ce41b16-1a13-45b0-97d7-5ed3b7de08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ddca7-7aa7-4f80-80d2-b1b16e7f9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4f6ee68-4267-44ec-be72-7182d666e5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41b16-1a13-45b0-97d7-5ed3b7de089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0652b05-6df0-49f4-95ae-eeaa1f1003df}" ma:internalName="TaxCatchAll" ma:showField="CatchAllData" ma:web="0ce41b16-1a13-45b0-97d7-5ed3b7de0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47066F-D408-470A-BDE1-E5953029D4F9}">
  <ds:schemaRefs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0ce41b16-1a13-45b0-97d7-5ed3b7de089f"/>
    <ds:schemaRef ds:uri="http://purl.org/dc/terms/"/>
    <ds:schemaRef ds:uri="http://schemas.microsoft.com/office/infopath/2007/PartnerControls"/>
    <ds:schemaRef ds:uri="a83ddca7-7aa7-4f80-80d2-b1b16e7f9320"/>
  </ds:schemaRefs>
</ds:datastoreItem>
</file>

<file path=customXml/itemProps2.xml><?xml version="1.0" encoding="utf-8"?>
<ds:datastoreItem xmlns:ds="http://schemas.openxmlformats.org/officeDocument/2006/customXml" ds:itemID="{93B5517E-9A23-42EC-971D-3BC593BB39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3ddca7-7aa7-4f80-80d2-b1b16e7f9320"/>
    <ds:schemaRef ds:uri="0ce41b16-1a13-45b0-97d7-5ed3b7de08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9F6EE3-027F-4D52-BFA1-CB99664085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Franz. Final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Rebekka Sah</dc:creator>
  <cp:keywords/>
  <dc:description/>
  <cp:lastModifiedBy>Katharina Teuscher</cp:lastModifiedBy>
  <cp:revision/>
  <cp:lastPrinted>2022-10-19T09:17:29Z</cp:lastPrinted>
  <dcterms:created xsi:type="dcterms:W3CDTF">2018-03-26T08:25:57Z</dcterms:created>
  <dcterms:modified xsi:type="dcterms:W3CDTF">2022-10-19T15:01:45Z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0x01010090EB8363E9B93643A548E6C89E6C1893</vt:lpwstr>
  </property>
  <property fmtid="{D5CDD505-2E9C-101B-9397-08002B2CF9AE}" pid="3" name="Order">
    <vt:r8>1479900</vt:r8>
  </property>
  <property fmtid="{D5CDD505-2E9C-101B-9397-08002B2CF9AE}" pid="4" name="_ExtendedDescription">
    <vt:lpwstr/>
  </property>
  <property fmtid="{D5CDD505-2E9C-101B-9397-08002B2CF9AE}" pid="5" name="ComplianceAssetId">
    <vt:lpwstr/>
  </property>
  <property fmtid="{D5CDD505-2E9C-101B-9397-08002B2CF9AE}" pid="6" name="MediaServiceImageTags">
    <vt:lpwstr/>
  </property>
</Properties>
</file>